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48" windowWidth="22644" windowHeight="9216"/>
  </bookViews>
  <sheets>
    <sheet name="List1" sheetId="1" r:id="rId1"/>
    <sheet name="List2" sheetId="2" r:id="rId2"/>
    <sheet name="List3" sheetId="3" r:id="rId3"/>
  </sheets>
  <calcPr calcId="124519" concurrentCalc="0"/>
</workbook>
</file>

<file path=xl/calcChain.xml><?xml version="1.0" encoding="utf-8"?>
<calcChain xmlns="http://schemas.openxmlformats.org/spreadsheetml/2006/main">
  <c r="F16" i="1"/>
  <c r="F17"/>
  <c r="F18"/>
  <c r="F19"/>
  <c r="F20"/>
  <c r="F21"/>
  <c r="F22"/>
  <c r="F23"/>
  <c r="F24"/>
  <c r="F25"/>
  <c r="F26"/>
  <c r="F27"/>
  <c r="F30"/>
  <c r="F31"/>
  <c r="F32"/>
  <c r="F34"/>
  <c r="F36"/>
  <c r="F38"/>
  <c r="F39"/>
  <c r="F40"/>
</calcChain>
</file>

<file path=xl/sharedStrings.xml><?xml version="1.0" encoding="utf-8"?>
<sst xmlns="http://schemas.openxmlformats.org/spreadsheetml/2006/main" count="56" uniqueCount="40">
  <si>
    <t>SKUPAJ</t>
  </si>
  <si>
    <t xml:space="preserve">NAROČNIK: </t>
  </si>
  <si>
    <t>ČISTA NARAVA javno komunalno podjetje d.o.o.</t>
  </si>
  <si>
    <t>Tešanovci 20</t>
  </si>
  <si>
    <t>PREDMET RAZPISA:</t>
  </si>
  <si>
    <t>PONUDNIK:</t>
  </si>
  <si>
    <t>podpis in pečat</t>
  </si>
  <si>
    <t>9226 Moravske Toplice</t>
  </si>
  <si>
    <t xml:space="preserve"> </t>
  </si>
  <si>
    <t>PREDRAČUN Exel tabela</t>
  </si>
  <si>
    <t>OPIS</t>
  </si>
  <si>
    <t>ME</t>
  </si>
  <si>
    <t>Količina</t>
  </si>
  <si>
    <t>Cena</t>
  </si>
  <si>
    <t>Vrednost €</t>
  </si>
  <si>
    <t>I. BETON:</t>
  </si>
  <si>
    <t>C8/10-X0-CI 0,10-Dmax 32-S3</t>
  </si>
  <si>
    <r>
      <t>m</t>
    </r>
    <r>
      <rPr>
        <vertAlign val="superscript"/>
        <sz val="10"/>
        <color theme="1"/>
        <rFont val="Cambria"/>
        <family val="1"/>
        <charset val="238"/>
      </rPr>
      <t>3</t>
    </r>
  </si>
  <si>
    <t>C8/10-X0-CI 0,10-Dmax 16-S3</t>
  </si>
  <si>
    <t>C12/15-X0-CI 0,10-Dmax 32-S3</t>
  </si>
  <si>
    <t>C12/15-X0-CI 0,10-Dmax 16-S3</t>
  </si>
  <si>
    <t>C16/20-X0-CI 0,10-Dmax 32-S3</t>
  </si>
  <si>
    <t>C16/20-X0-CI 0,10-Dmax 16-S3</t>
  </si>
  <si>
    <t>C20/25-XC1-CI 0,10-Dmax 32-S3</t>
  </si>
  <si>
    <t>C20/25-XC1-CI 0,10-Dmax 16-S3</t>
  </si>
  <si>
    <t>C25/30-XC3-XD1-CI 0,10-Dmax 32-S3</t>
  </si>
  <si>
    <t>C25/30-XC3-XD1-CI 0,10-Dmax 16-S3</t>
  </si>
  <si>
    <t>C25/30-XC2-PVII-CI 0,10-Dmax 32-S3</t>
  </si>
  <si>
    <t>C25/30-XC2-PVII-CI 0,10-Dmax 16-S3</t>
  </si>
  <si>
    <t>II. PREVOZ BETONA</t>
  </si>
  <si>
    <t>do 10 km</t>
  </si>
  <si>
    <t>10-20 km</t>
  </si>
  <si>
    <t>20-30 km</t>
  </si>
  <si>
    <t>III. ČRPANJE S ČRPALKO</t>
  </si>
  <si>
    <t>Popust</t>
  </si>
  <si>
    <t>DDV</t>
  </si>
  <si>
    <t>SKUPAJ Z DDV</t>
  </si>
  <si>
    <t>Naročnik bo naročal betone  v količinah glede na dejanske potrebe</t>
  </si>
  <si>
    <t>Dobave betonov, prevozi betonov in vgrajevanje s črpalko v letu 2019</t>
  </si>
  <si>
    <t xml:space="preserve"> Predmet naročila je dobava betonov. Naročilo se izvaja sukcesivno - obračun mesečno.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</si>
</sst>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vertAlign val="superscript"/>
      <sz val="10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Font="1"/>
    <xf numFmtId="0" fontId="2" fillId="2" borderId="0" xfId="0" applyFont="1" applyFill="1"/>
    <xf numFmtId="0" fontId="0" fillId="2" borderId="0" xfId="0" applyFont="1" applyFill="1"/>
    <xf numFmtId="0" fontId="0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/>
    <xf numFmtId="0" fontId="6" fillId="2" borderId="0" xfId="0" applyFont="1" applyFill="1" applyAlignment="1"/>
    <xf numFmtId="0" fontId="7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7" fillId="0" borderId="6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46"/>
  <sheetViews>
    <sheetView tabSelected="1" view="pageLayout" topLeftCell="A22" workbookViewId="0">
      <selection activeCell="B21" sqref="B21"/>
    </sheetView>
  </sheetViews>
  <sheetFormatPr defaultRowHeight="14.4"/>
  <cols>
    <col min="1" max="1" width="3.33203125" customWidth="1"/>
    <col min="2" max="2" width="44.44140625" customWidth="1"/>
    <col min="4" max="4" width="7.44140625" customWidth="1"/>
    <col min="5" max="5" width="9.44140625" customWidth="1"/>
    <col min="6" max="6" width="12.44140625" customWidth="1"/>
  </cols>
  <sheetData>
    <row r="1" spans="2:6">
      <c r="B1" s="1" t="s">
        <v>1</v>
      </c>
      <c r="C1" s="2"/>
      <c r="D1" s="2"/>
      <c r="E1" s="23" t="s">
        <v>9</v>
      </c>
      <c r="F1" s="24"/>
    </row>
    <row r="2" spans="2:6">
      <c r="B2" s="1" t="s">
        <v>2</v>
      </c>
      <c r="C2" s="2"/>
      <c r="D2" s="2"/>
      <c r="E2" s="2"/>
      <c r="F2" s="2"/>
    </row>
    <row r="3" spans="2:6">
      <c r="B3" s="1" t="s">
        <v>3</v>
      </c>
      <c r="C3" s="2"/>
      <c r="D3" s="2"/>
      <c r="E3" s="2"/>
      <c r="F3" s="2"/>
    </row>
    <row r="4" spans="2:6">
      <c r="B4" s="1" t="s">
        <v>7</v>
      </c>
      <c r="C4" s="2"/>
      <c r="D4" s="2"/>
      <c r="E4" s="2"/>
      <c r="F4" s="2"/>
    </row>
    <row r="5" spans="2:6">
      <c r="B5" s="1"/>
      <c r="C5" s="2"/>
      <c r="D5" s="2"/>
      <c r="E5" s="2"/>
      <c r="F5" s="2"/>
    </row>
    <row r="6" spans="2:6">
      <c r="B6" s="1" t="s">
        <v>4</v>
      </c>
      <c r="C6" s="2"/>
      <c r="D6" s="2"/>
      <c r="E6" s="2"/>
      <c r="F6" s="2"/>
    </row>
    <row r="7" spans="2:6" ht="14.4" customHeight="1">
      <c r="B7" s="3" t="s">
        <v>8</v>
      </c>
      <c r="C7" s="2"/>
      <c r="D7" s="2"/>
      <c r="E7" s="2"/>
      <c r="F7" s="4"/>
    </row>
    <row r="8" spans="2:6" ht="25.2" customHeight="1">
      <c r="B8" s="14" t="s">
        <v>38</v>
      </c>
      <c r="C8" s="14"/>
      <c r="D8" s="4"/>
      <c r="E8" s="5"/>
      <c r="F8" s="6"/>
    </row>
    <row r="9" spans="2:6" ht="19.2" customHeight="1">
      <c r="B9" s="29" t="s">
        <v>37</v>
      </c>
      <c r="C9" s="4"/>
      <c r="D9" s="4"/>
      <c r="E9" s="2"/>
      <c r="F9" s="6"/>
    </row>
    <row r="10" spans="2:6">
      <c r="B10" s="3"/>
      <c r="C10" s="4"/>
      <c r="D10" s="4"/>
      <c r="E10" s="2"/>
      <c r="F10" s="6"/>
    </row>
    <row r="11" spans="2:6" ht="7.2" customHeight="1">
      <c r="B11" s="7"/>
      <c r="C11" s="7"/>
      <c r="D11" s="7"/>
      <c r="E11" s="7"/>
      <c r="F11" s="7"/>
    </row>
    <row r="12" spans="2:6" ht="28.8" customHeight="1">
      <c r="B12" s="27" t="s">
        <v>39</v>
      </c>
      <c r="C12" s="28"/>
      <c r="D12" s="28"/>
      <c r="E12" s="28"/>
      <c r="F12" s="28"/>
    </row>
    <row r="13" spans="2:6" ht="10.199999999999999" customHeight="1" thickBot="1">
      <c r="B13" s="7"/>
      <c r="C13" s="7"/>
      <c r="D13" s="7"/>
      <c r="E13" s="7"/>
      <c r="F13" s="7"/>
    </row>
    <row r="14" spans="2:6" ht="27" thickBot="1">
      <c r="B14" s="15" t="s">
        <v>10</v>
      </c>
      <c r="C14" s="16" t="s">
        <v>11</v>
      </c>
      <c r="D14" s="16" t="s">
        <v>12</v>
      </c>
      <c r="E14" s="16" t="s">
        <v>13</v>
      </c>
      <c r="F14" s="16" t="s">
        <v>14</v>
      </c>
    </row>
    <row r="15" spans="2:6" ht="15" thickBot="1">
      <c r="B15" s="17" t="s">
        <v>15</v>
      </c>
      <c r="C15" s="18"/>
      <c r="D15" s="18"/>
      <c r="E15" s="18"/>
      <c r="F15" s="18"/>
    </row>
    <row r="16" spans="2:6" ht="15" thickBot="1">
      <c r="B16" s="19" t="s">
        <v>16</v>
      </c>
      <c r="C16" s="20" t="s">
        <v>17</v>
      </c>
      <c r="D16" s="20">
        <v>10</v>
      </c>
      <c r="E16" s="21">
        <v>0</v>
      </c>
      <c r="F16" s="21">
        <f>D16*E16</f>
        <v>0</v>
      </c>
    </row>
    <row r="17" spans="2:6" ht="15" thickBot="1">
      <c r="B17" s="19" t="s">
        <v>18</v>
      </c>
      <c r="C17" s="20" t="s">
        <v>17</v>
      </c>
      <c r="D17" s="20">
        <v>10</v>
      </c>
      <c r="E17" s="21">
        <v>0</v>
      </c>
      <c r="F17" s="21">
        <f t="shared" ref="F17:F34" si="0">D17*E17</f>
        <v>0</v>
      </c>
    </row>
    <row r="18" spans="2:6" ht="15" thickBot="1">
      <c r="B18" s="19" t="s">
        <v>19</v>
      </c>
      <c r="C18" s="20" t="s">
        <v>17</v>
      </c>
      <c r="D18" s="20">
        <v>70</v>
      </c>
      <c r="E18" s="21">
        <v>0</v>
      </c>
      <c r="F18" s="21">
        <f t="shared" si="0"/>
        <v>0</v>
      </c>
    </row>
    <row r="19" spans="2:6" ht="15" thickBot="1">
      <c r="B19" s="19" t="s">
        <v>20</v>
      </c>
      <c r="C19" s="20" t="s">
        <v>17</v>
      </c>
      <c r="D19" s="20">
        <v>70</v>
      </c>
      <c r="E19" s="21">
        <v>0</v>
      </c>
      <c r="F19" s="21">
        <f t="shared" si="0"/>
        <v>0</v>
      </c>
    </row>
    <row r="20" spans="2:6" ht="15" thickBot="1">
      <c r="B20" s="19" t="s">
        <v>21</v>
      </c>
      <c r="C20" s="20" t="s">
        <v>17</v>
      </c>
      <c r="D20" s="20">
        <v>100</v>
      </c>
      <c r="E20" s="21">
        <v>0</v>
      </c>
      <c r="F20" s="21">
        <f t="shared" si="0"/>
        <v>0</v>
      </c>
    </row>
    <row r="21" spans="2:6" ht="15" thickBot="1">
      <c r="B21" s="19" t="s">
        <v>22</v>
      </c>
      <c r="C21" s="20" t="s">
        <v>17</v>
      </c>
      <c r="D21" s="20">
        <v>100</v>
      </c>
      <c r="E21" s="21">
        <v>0</v>
      </c>
      <c r="F21" s="21">
        <f t="shared" si="0"/>
        <v>0</v>
      </c>
    </row>
    <row r="22" spans="2:6" ht="15" thickBot="1">
      <c r="B22" s="19" t="s">
        <v>23</v>
      </c>
      <c r="C22" s="20" t="s">
        <v>17</v>
      </c>
      <c r="D22" s="20">
        <v>15</v>
      </c>
      <c r="E22" s="21">
        <v>0</v>
      </c>
      <c r="F22" s="21">
        <f t="shared" si="0"/>
        <v>0</v>
      </c>
    </row>
    <row r="23" spans="2:6" ht="15" thickBot="1">
      <c r="B23" s="19" t="s">
        <v>24</v>
      </c>
      <c r="C23" s="20" t="s">
        <v>17</v>
      </c>
      <c r="D23" s="20">
        <v>15</v>
      </c>
      <c r="E23" s="21">
        <v>0</v>
      </c>
      <c r="F23" s="21">
        <f t="shared" si="0"/>
        <v>0</v>
      </c>
    </row>
    <row r="24" spans="2:6" ht="15" thickBot="1">
      <c r="B24" s="19" t="s">
        <v>25</v>
      </c>
      <c r="C24" s="20" t="s">
        <v>17</v>
      </c>
      <c r="D24" s="20">
        <v>40</v>
      </c>
      <c r="E24" s="21">
        <v>0</v>
      </c>
      <c r="F24" s="21">
        <f t="shared" si="0"/>
        <v>0</v>
      </c>
    </row>
    <row r="25" spans="2:6" ht="15" thickBot="1">
      <c r="B25" s="19" t="s">
        <v>26</v>
      </c>
      <c r="C25" s="20" t="s">
        <v>17</v>
      </c>
      <c r="D25" s="20">
        <v>50</v>
      </c>
      <c r="E25" s="21">
        <v>0</v>
      </c>
      <c r="F25" s="21">
        <f t="shared" si="0"/>
        <v>0</v>
      </c>
    </row>
    <row r="26" spans="2:6" ht="15" thickBot="1">
      <c r="B26" s="19" t="s">
        <v>27</v>
      </c>
      <c r="C26" s="20" t="s">
        <v>17</v>
      </c>
      <c r="D26" s="20">
        <v>15</v>
      </c>
      <c r="E26" s="21">
        <v>0</v>
      </c>
      <c r="F26" s="21">
        <f t="shared" si="0"/>
        <v>0</v>
      </c>
    </row>
    <row r="27" spans="2:6" ht="15" thickBot="1">
      <c r="B27" s="19" t="s">
        <v>28</v>
      </c>
      <c r="C27" s="20" t="s">
        <v>17</v>
      </c>
      <c r="D27" s="20">
        <v>15</v>
      </c>
      <c r="E27" s="21">
        <v>0</v>
      </c>
      <c r="F27" s="21">
        <f t="shared" si="0"/>
        <v>0</v>
      </c>
    </row>
    <row r="28" spans="2:6" ht="15" thickBot="1">
      <c r="B28" s="19"/>
      <c r="C28" s="20"/>
      <c r="D28" s="20"/>
      <c r="E28" s="21"/>
      <c r="F28" s="21"/>
    </row>
    <row r="29" spans="2:6" ht="15" thickBot="1">
      <c r="B29" s="17" t="s">
        <v>29</v>
      </c>
      <c r="C29" s="18"/>
      <c r="D29" s="18"/>
      <c r="E29" s="22"/>
      <c r="F29" s="21"/>
    </row>
    <row r="30" spans="2:6" ht="15" thickBot="1">
      <c r="B30" s="19" t="s">
        <v>30</v>
      </c>
      <c r="C30" s="20" t="s">
        <v>17</v>
      </c>
      <c r="D30" s="20">
        <v>30</v>
      </c>
      <c r="E30" s="21">
        <v>0</v>
      </c>
      <c r="F30" s="21">
        <f t="shared" si="0"/>
        <v>0</v>
      </c>
    </row>
    <row r="31" spans="2:6" ht="15" thickBot="1">
      <c r="B31" s="19" t="s">
        <v>31</v>
      </c>
      <c r="C31" s="20" t="s">
        <v>17</v>
      </c>
      <c r="D31" s="20">
        <v>30</v>
      </c>
      <c r="E31" s="21">
        <v>0</v>
      </c>
      <c r="F31" s="21">
        <f t="shared" si="0"/>
        <v>0</v>
      </c>
    </row>
    <row r="32" spans="2:6" ht="12.6" customHeight="1" thickBot="1">
      <c r="B32" s="19" t="s">
        <v>32</v>
      </c>
      <c r="C32" s="20" t="s">
        <v>17</v>
      </c>
      <c r="D32" s="20">
        <v>15</v>
      </c>
      <c r="E32" s="21">
        <v>0</v>
      </c>
      <c r="F32" s="21">
        <f t="shared" si="0"/>
        <v>0</v>
      </c>
    </row>
    <row r="33" spans="2:6" ht="12.6" customHeight="1" thickBot="1">
      <c r="B33" s="19"/>
      <c r="C33" s="20"/>
      <c r="D33" s="20"/>
      <c r="E33" s="21"/>
      <c r="F33" s="21"/>
    </row>
    <row r="34" spans="2:6" ht="15" customHeight="1" thickBot="1">
      <c r="B34" s="17" t="s">
        <v>33</v>
      </c>
      <c r="C34" s="20" t="s">
        <v>17</v>
      </c>
      <c r="D34" s="20">
        <v>50</v>
      </c>
      <c r="E34" s="21">
        <v>0</v>
      </c>
      <c r="F34" s="21">
        <f t="shared" si="0"/>
        <v>0</v>
      </c>
    </row>
    <row r="35" spans="2:6" ht="15" thickBot="1">
      <c r="B35" s="17"/>
      <c r="C35" s="18"/>
      <c r="D35" s="18"/>
      <c r="E35" s="22"/>
      <c r="F35" s="22"/>
    </row>
    <row r="36" spans="2:6" ht="15" thickBot="1">
      <c r="B36" s="17" t="s">
        <v>0</v>
      </c>
      <c r="C36" s="18"/>
      <c r="D36" s="18"/>
      <c r="E36" s="22"/>
      <c r="F36" s="22">
        <f>SUM(F16:F35)</f>
        <v>0</v>
      </c>
    </row>
    <row r="37" spans="2:6" ht="15" thickBot="1">
      <c r="B37" s="17" t="s">
        <v>34</v>
      </c>
      <c r="C37" s="18"/>
      <c r="D37" s="18"/>
      <c r="E37" s="22"/>
      <c r="F37" s="22"/>
    </row>
    <row r="38" spans="2:6" ht="15" thickBot="1">
      <c r="B38" s="17" t="s">
        <v>0</v>
      </c>
      <c r="C38" s="18"/>
      <c r="D38" s="18"/>
      <c r="E38" s="22"/>
      <c r="F38" s="22">
        <f>F36-F37</f>
        <v>0</v>
      </c>
    </row>
    <row r="39" spans="2:6" ht="15" thickBot="1">
      <c r="B39" s="17" t="s">
        <v>35</v>
      </c>
      <c r="C39" s="18"/>
      <c r="D39" s="18"/>
      <c r="E39" s="22"/>
      <c r="F39" s="22">
        <f>F38*22%</f>
        <v>0</v>
      </c>
    </row>
    <row r="40" spans="2:6" ht="15" thickBot="1">
      <c r="B40" s="17" t="s">
        <v>36</v>
      </c>
      <c r="C40" s="18"/>
      <c r="D40" s="18"/>
      <c r="E40" s="22"/>
      <c r="F40" s="22">
        <f>F38+F39</f>
        <v>0</v>
      </c>
    </row>
    <row r="41" spans="2:6">
      <c r="B41" s="8"/>
      <c r="C41" s="9"/>
      <c r="D41" s="9"/>
      <c r="E41" s="10"/>
      <c r="F41" s="11"/>
    </row>
    <row r="42" spans="2:6">
      <c r="B42" s="4"/>
      <c r="C42" s="26" t="s">
        <v>5</v>
      </c>
      <c r="D42" s="26"/>
      <c r="E42" s="26"/>
      <c r="F42" s="26"/>
    </row>
    <row r="43" spans="2:6">
      <c r="B43" s="4"/>
      <c r="C43" s="4"/>
      <c r="D43" s="4"/>
      <c r="E43" s="2"/>
      <c r="F43" s="2"/>
    </row>
    <row r="44" spans="2:6">
      <c r="B44" s="4"/>
      <c r="C44" s="12"/>
      <c r="D44" s="12"/>
      <c r="E44" s="13"/>
      <c r="F44" s="13"/>
    </row>
    <row r="45" spans="2:6">
      <c r="B45" s="4"/>
      <c r="C45" s="25" t="s">
        <v>6</v>
      </c>
      <c r="D45" s="25"/>
      <c r="E45" s="25"/>
      <c r="F45" s="25"/>
    </row>
    <row r="46" spans="2:6">
      <c r="B46" s="4"/>
      <c r="C46" s="4"/>
      <c r="D46" s="4"/>
      <c r="E46" s="2"/>
      <c r="F46" s="2"/>
    </row>
  </sheetData>
  <mergeCells count="4">
    <mergeCell ref="E1:F1"/>
    <mergeCell ref="C45:F45"/>
    <mergeCell ref="C42:F42"/>
    <mergeCell ref="B12:F12"/>
  </mergeCells>
  <pageMargins left="0.7" right="0.7" top="0.75" bottom="0.75" header="0.3" footer="0.3"/>
  <pageSetup paperSize="9" orientation="portrait" r:id="rId1"/>
  <headerFooter>
    <oddHeader>&amp;C&amp;N&amp;P</oddHeader>
    <oddFooter>&amp;L&amp;9NMV- betoni 2019&amp;CStran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Metka Skrilec</dc:creator>
  <cp:lastModifiedBy>Metka Skrilec</cp:lastModifiedBy>
  <cp:lastPrinted>2018-12-31T08:53:50Z</cp:lastPrinted>
  <dcterms:created xsi:type="dcterms:W3CDTF">2017-01-31T13:59:44Z</dcterms:created>
  <dcterms:modified xsi:type="dcterms:W3CDTF">2018-12-31T08:53:55Z</dcterms:modified>
</cp:coreProperties>
</file>